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8835" activeTab="0"/>
  </bookViews>
  <sheets>
    <sheet name="без задач" sheetId="1" r:id="rId1"/>
  </sheets>
  <definedNames/>
  <calcPr fullCalcOnLoad="1"/>
</workbook>
</file>

<file path=xl/sharedStrings.xml><?xml version="1.0" encoding="utf-8"?>
<sst xmlns="http://schemas.openxmlformats.org/spreadsheetml/2006/main" count="66" uniqueCount="40">
  <si>
    <t xml:space="preserve">Наименование объекта                                                                    </t>
  </si>
  <si>
    <t>Прогнозная мощность                                                              (прогнозный прирост мощности)</t>
  </si>
  <si>
    <t>Форма расходования бюджетных средств, направление                  инвестирования</t>
  </si>
  <si>
    <t>Наименование главного распорядителя бюджетных средств</t>
  </si>
  <si>
    <t>Прогнозный срок                                                            (начало / окончание)</t>
  </si>
  <si>
    <t>Общий объем капитальных вложений за счет всех источников, тыс. руб.</t>
  </si>
  <si>
    <t xml:space="preserve">ВСЕГО по муниципальной адресной инвестиционной программе, в том числе:                                                                                                                                                                                </t>
  </si>
  <si>
    <t>бюджетные инвестиции в объекты муниципальной собственности, приобретение</t>
  </si>
  <si>
    <t>Управление образование муниципального образования "Верхнетоемский муниципальный район"</t>
  </si>
  <si>
    <t>Администрация муниципального образования "Верхнетоемский муниципальный район"</t>
  </si>
  <si>
    <t>1) Приобретение жилых помещений для предоставления гражданам, состоящим на учете в качестве нуждающихся в жилых помещениях</t>
  </si>
  <si>
    <t>1) Приобретение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</si>
  <si>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Общий (предельный) объем бюджетных ассигнований бюджета муниципального образования "Верхнетоемский муниципальный район" на 2018 год, тыс. руб.</t>
  </si>
  <si>
    <t>2018/2018</t>
  </si>
  <si>
    <t>I. Муниципальная программа муниципального образования "Верхнетоемский муниципальный район" «Развитие образования в Верхнетоемском муниципальном районе (2018-2020 годы)»</t>
  </si>
  <si>
    <t>Общий (предельный) объем бюджетных ассигнований бюджета муниципального образования "Верхнетоемский муниципальный район" на 2019 год, тыс. руб.</t>
  </si>
  <si>
    <t>Общий (предельный) объем бюджетных ассигнований бюджета муниципального образования "Верхнетоемский муниципальный район" на 2020 год, тыс. руб.</t>
  </si>
  <si>
    <t>II. Муниципальная программа муниципального образования "Верхнетоемский муниципальный район" "Развитие энергетики и жилищно-коммунального хозяйства в Верхнетоемском муниципальном районе (2017-2020 годы)"</t>
  </si>
  <si>
    <t>2018 год не менее 100,0 кв.м.,                2019 год не менее 30,0 кв.м.,                               2020 год не менее 30,0 кв.м.</t>
  </si>
  <si>
    <t>2018/2020</t>
  </si>
  <si>
    <t>Муниципальная адресная инвестиционная программа муниципального образования "Верхнетоемский муниципальный район" на 2018 год и на плановый период 2019 и 2020 годов</t>
  </si>
  <si>
    <t>к решению Собрания депутатов</t>
  </si>
  <si>
    <t>муниципального образования</t>
  </si>
  <si>
    <t>Верхнетоемский муниципальный район</t>
  </si>
  <si>
    <t>от 18 декабря 2017 года № 1</t>
  </si>
  <si>
    <t>ПРИЛОЖЕНИЕ № 1</t>
  </si>
  <si>
    <t>"ПРИЛОЖЕНИЕ № 14</t>
  </si>
  <si>
    <t>2018 год 88,0 кв.м., 2019 год 129,3 кв.м., 2020 год 205,3 кв.м.</t>
  </si>
  <si>
    <t xml:space="preserve"> -</t>
  </si>
  <si>
    <t>4) Устройство тепловых сетей на территории дер. Кондратовская Верхнетоемского муниципального района Архангельской области</t>
  </si>
  <si>
    <t>2) Устройство водопроводных сетей, расположенных на территории с. Верхняя Тойма и д. Малетинская Верхнетоемского муниципального района Архангельской области</t>
  </si>
  <si>
    <t>3) Устройство водопроводных сетей, расположенных на территории дер. Согра и дер. Керас Верхнетоемского муниципального района Архангельской области</t>
  </si>
  <si>
    <t>5) Устройство водопроводных сетей на ул. Кировская с. Верхняя Тойма Верхнетоемского муниципального района Архангельской области</t>
  </si>
  <si>
    <t xml:space="preserve">2018 год 1500 м.,   2019 год 1650 м.,    2020 год 1400 м. </t>
  </si>
  <si>
    <t>2018 год 1200 м.</t>
  </si>
  <si>
    <t>2018 год 368 м.</t>
  </si>
  <si>
    <t>2018 год 222 м.</t>
  </si>
  <si>
    <t>6) Устройство тепловых сетей с. Верхняя Тойма Верхнетоемского муниципального района Архангельской области</t>
  </si>
  <si>
    <t>2018 год 158 м.</t>
  </si>
  <si>
    <t>от 15 июня 2018 года № 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</si>
</sst>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00000"/>
    <numFmt numFmtId="174" formatCode="0.0"/>
    <numFmt numFmtId="175" formatCode="_-* #,##0.0_р_._-;\-* #,##0.0_р_._-;_-* &quot;-&quot;??_р_._-;_-@_-"/>
    <numFmt numFmtId="176" formatCode="_-* #,##0.0_р_._-;\-* #,##0.0_р_._-;_-* &quot;-&quot;?_р_._-;_-@_-"/>
  </numFmts>
  <fonts count="47">
    <font>
      <sz val="12"/>
      <name val="Times New Roman Cyr"/>
      <family val="1"/>
    </font>
    <font>
      <sz val="10"/>
      <name val="Arial"/>
      <family val="0"/>
    </font>
    <font>
      <b/>
      <sz val="12"/>
      <name val="Times New Roman Cyr"/>
      <family val="1"/>
    </font>
    <font>
      <sz val="8"/>
      <name val="Times New Roman Cyr"/>
      <family val="1"/>
    </font>
    <font>
      <u val="single"/>
      <sz val="12"/>
      <color indexed="12"/>
      <name val="Times New Roman Cyr"/>
      <family val="1"/>
    </font>
    <font>
      <u val="single"/>
      <sz val="12"/>
      <color indexed="36"/>
      <name val="Times New Roman Cyr"/>
      <family val="1"/>
    </font>
    <font>
      <i/>
      <sz val="12"/>
      <name val="Times New Roman Cyr"/>
      <family val="0"/>
    </font>
    <font>
      <sz val="11"/>
      <name val="Times New Roman Cyr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 vertical="center" wrapText="1"/>
    </xf>
    <xf numFmtId="175" fontId="11" fillId="0" borderId="10" xfId="0" applyNumberFormat="1" applyFont="1" applyFill="1" applyBorder="1" applyAlignment="1">
      <alignment vertical="center" wrapText="1"/>
    </xf>
    <xf numFmtId="0" fontId="8" fillId="0" borderId="10" xfId="0" applyNumberFormat="1" applyFont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175" fontId="8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wrapText="1"/>
    </xf>
    <xf numFmtId="0" fontId="10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0" xfId="0" applyNumberFormat="1" applyFont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7"/>
  <sheetViews>
    <sheetView tabSelected="1" zoomScalePageLayoutView="0" workbookViewId="0" topLeftCell="A4">
      <selection activeCell="H5" sqref="H5:J5"/>
    </sheetView>
  </sheetViews>
  <sheetFormatPr defaultColWidth="8.796875" defaultRowHeight="15"/>
  <cols>
    <col min="1" max="1" width="0.6953125" style="0" customWidth="1"/>
    <col min="2" max="2" width="28.59765625" style="0" customWidth="1"/>
    <col min="3" max="3" width="18.09765625" style="1" customWidth="1"/>
    <col min="4" max="4" width="15" style="1" customWidth="1"/>
    <col min="5" max="5" width="16.19921875" style="0" customWidth="1"/>
    <col min="6" max="6" width="10.5" style="0" customWidth="1"/>
    <col min="7" max="7" width="15.69921875" style="0" customWidth="1"/>
    <col min="8" max="8" width="15.8984375" style="0" customWidth="1"/>
    <col min="9" max="10" width="15.59765625" style="0" customWidth="1"/>
  </cols>
  <sheetData>
    <row r="1" spans="8:10" ht="15.75">
      <c r="H1" s="22" t="s">
        <v>25</v>
      </c>
      <c r="I1" s="22"/>
      <c r="J1" s="22"/>
    </row>
    <row r="2" spans="8:10" ht="15.75">
      <c r="H2" s="22" t="s">
        <v>21</v>
      </c>
      <c r="I2" s="22"/>
      <c r="J2" s="22"/>
    </row>
    <row r="3" spans="8:10" ht="15.75">
      <c r="H3" s="22" t="s">
        <v>22</v>
      </c>
      <c r="I3" s="22"/>
      <c r="J3" s="22"/>
    </row>
    <row r="4" spans="8:10" ht="15.75">
      <c r="H4" s="22" t="s">
        <v>23</v>
      </c>
      <c r="I4" s="22"/>
      <c r="J4" s="22"/>
    </row>
    <row r="5" spans="8:10" ht="15.75">
      <c r="H5" s="22" t="s">
        <v>39</v>
      </c>
      <c r="I5" s="22"/>
      <c r="J5" s="22"/>
    </row>
    <row r="7" spans="8:10" ht="15.75">
      <c r="H7" s="22" t="s">
        <v>26</v>
      </c>
      <c r="I7" s="22"/>
      <c r="J7" s="22"/>
    </row>
    <row r="8" spans="8:10" ht="15.75">
      <c r="H8" s="22" t="s">
        <v>21</v>
      </c>
      <c r="I8" s="22"/>
      <c r="J8" s="22"/>
    </row>
    <row r="9" spans="8:10" ht="15.75">
      <c r="H9" s="22" t="s">
        <v>22</v>
      </c>
      <c r="I9" s="22"/>
      <c r="J9" s="22"/>
    </row>
    <row r="10" spans="8:10" ht="15.75">
      <c r="H10" s="22" t="s">
        <v>23</v>
      </c>
      <c r="I10" s="22"/>
      <c r="J10" s="22"/>
    </row>
    <row r="11" spans="8:10" ht="15.75">
      <c r="H11" s="22" t="s">
        <v>24</v>
      </c>
      <c r="I11" s="22"/>
      <c r="J11" s="22"/>
    </row>
    <row r="12" spans="2:5" ht="15.75">
      <c r="B12" s="2"/>
      <c r="C12" s="5"/>
      <c r="D12" s="5"/>
      <c r="E12" s="5"/>
    </row>
    <row r="13" spans="2:10" ht="35.25" customHeight="1">
      <c r="B13" s="25" t="s">
        <v>20</v>
      </c>
      <c r="C13" s="25"/>
      <c r="D13" s="25"/>
      <c r="E13" s="25"/>
      <c r="F13" s="25"/>
      <c r="G13" s="25"/>
      <c r="H13" s="25"/>
      <c r="I13" s="25"/>
      <c r="J13" s="25"/>
    </row>
    <row r="14" spans="2:5" ht="15.75">
      <c r="B14" s="10"/>
      <c r="C14" s="10"/>
      <c r="D14" s="10"/>
      <c r="E14" s="10"/>
    </row>
    <row r="15" spans="2:4" ht="15.75">
      <c r="B15" s="3"/>
      <c r="C15" s="3"/>
      <c r="D15" s="3"/>
    </row>
    <row r="16" spans="2:10" ht="57.75" customHeight="1">
      <c r="B16" s="20" t="s">
        <v>0</v>
      </c>
      <c r="C16" s="20" t="s">
        <v>1</v>
      </c>
      <c r="D16" s="20" t="s">
        <v>2</v>
      </c>
      <c r="E16" s="20" t="s">
        <v>3</v>
      </c>
      <c r="F16" s="20" t="s">
        <v>4</v>
      </c>
      <c r="G16" s="20" t="s">
        <v>5</v>
      </c>
      <c r="H16" s="20" t="s">
        <v>12</v>
      </c>
      <c r="I16" s="20" t="s">
        <v>15</v>
      </c>
      <c r="J16" s="20" t="s">
        <v>16</v>
      </c>
    </row>
    <row r="17" spans="2:10" ht="144" customHeight="1">
      <c r="B17" s="20"/>
      <c r="C17" s="20"/>
      <c r="D17" s="21"/>
      <c r="E17" s="21"/>
      <c r="F17" s="21"/>
      <c r="G17" s="21"/>
      <c r="H17" s="21"/>
      <c r="I17" s="21"/>
      <c r="J17" s="21"/>
    </row>
    <row r="18" spans="2:10" ht="15.75">
      <c r="B18" s="11">
        <v>1</v>
      </c>
      <c r="C18" s="11">
        <f>1+B18</f>
        <v>2</v>
      </c>
      <c r="D18" s="11">
        <f>1+C18</f>
        <v>3</v>
      </c>
      <c r="E18" s="11">
        <f>1+D18</f>
        <v>4</v>
      </c>
      <c r="F18" s="11">
        <f>1+E18</f>
        <v>5</v>
      </c>
      <c r="G18" s="11">
        <f>1+F18</f>
        <v>6</v>
      </c>
      <c r="H18" s="11">
        <v>7</v>
      </c>
      <c r="I18" s="11">
        <v>8</v>
      </c>
      <c r="J18" s="11">
        <v>9</v>
      </c>
    </row>
    <row r="19" spans="2:10" ht="24" customHeight="1">
      <c r="B19" s="24" t="s">
        <v>6</v>
      </c>
      <c r="C19" s="24"/>
      <c r="D19" s="24"/>
      <c r="E19" s="24"/>
      <c r="F19" s="24"/>
      <c r="G19" s="12">
        <f>SUM(G20+G22)</f>
        <v>20254.9</v>
      </c>
      <c r="H19" s="12">
        <f>SUM(H20+H22)</f>
        <v>8800.1</v>
      </c>
      <c r="I19" s="12">
        <f>SUM(I20+I22)</f>
        <v>5528.6</v>
      </c>
      <c r="J19" s="12">
        <f>SUM(J20+J22)</f>
        <v>5926.2</v>
      </c>
    </row>
    <row r="20" spans="2:10" ht="57.75" customHeight="1">
      <c r="B20" s="23" t="s">
        <v>14</v>
      </c>
      <c r="C20" s="23"/>
      <c r="D20" s="23"/>
      <c r="E20" s="23"/>
      <c r="F20" s="23"/>
      <c r="G20" s="12">
        <f>SUM(G21)</f>
        <v>4754.9</v>
      </c>
      <c r="H20" s="12">
        <f>SUM(H21)</f>
        <v>800.1</v>
      </c>
      <c r="I20" s="12">
        <f>SUM(I21)</f>
        <v>1528.6</v>
      </c>
      <c r="J20" s="12">
        <f>SUM(J21)</f>
        <v>2426.2</v>
      </c>
    </row>
    <row r="21" spans="2:10" ht="155.25" customHeight="1">
      <c r="B21" s="13" t="s">
        <v>11</v>
      </c>
      <c r="C21" s="14" t="s">
        <v>27</v>
      </c>
      <c r="D21" s="15" t="s">
        <v>7</v>
      </c>
      <c r="E21" s="15" t="s">
        <v>8</v>
      </c>
      <c r="F21" s="15" t="s">
        <v>13</v>
      </c>
      <c r="G21" s="16">
        <v>4754.9</v>
      </c>
      <c r="H21" s="16">
        <v>800.1</v>
      </c>
      <c r="I21" s="16">
        <v>1528.6</v>
      </c>
      <c r="J21" s="16">
        <v>2426.2</v>
      </c>
    </row>
    <row r="22" spans="2:10" ht="70.5" customHeight="1">
      <c r="B22" s="23" t="s">
        <v>17</v>
      </c>
      <c r="C22" s="23"/>
      <c r="D22" s="23"/>
      <c r="E22" s="23"/>
      <c r="F22" s="23"/>
      <c r="G22" s="12">
        <f>SUM(G23:G28)</f>
        <v>15500</v>
      </c>
      <c r="H22" s="12">
        <f>SUM(H23:H28)</f>
        <v>8000</v>
      </c>
      <c r="I22" s="12">
        <f>SUM(I23:I28)</f>
        <v>4000</v>
      </c>
      <c r="J22" s="12">
        <f>SUM(J23:J28)</f>
        <v>3500</v>
      </c>
    </row>
    <row r="23" spans="2:10" ht="105.75" customHeight="1">
      <c r="B23" s="13" t="s">
        <v>10</v>
      </c>
      <c r="C23" s="14" t="s">
        <v>18</v>
      </c>
      <c r="D23" s="15" t="s">
        <v>7</v>
      </c>
      <c r="E23" s="15" t="s">
        <v>9</v>
      </c>
      <c r="F23" s="15" t="s">
        <v>19</v>
      </c>
      <c r="G23" s="16">
        <v>4400</v>
      </c>
      <c r="H23" s="16">
        <v>2400</v>
      </c>
      <c r="I23" s="16">
        <v>1000</v>
      </c>
      <c r="J23" s="16">
        <v>1000</v>
      </c>
    </row>
    <row r="24" spans="2:10" ht="114" customHeight="1">
      <c r="B24" s="19" t="s">
        <v>30</v>
      </c>
      <c r="C24" s="14" t="s">
        <v>33</v>
      </c>
      <c r="D24" s="15" t="s">
        <v>7</v>
      </c>
      <c r="E24" s="15" t="s">
        <v>9</v>
      </c>
      <c r="F24" s="15" t="s">
        <v>19</v>
      </c>
      <c r="G24" s="16">
        <f>SUM(H24:J24)</f>
        <v>6996.9</v>
      </c>
      <c r="H24" s="16">
        <v>1496.9</v>
      </c>
      <c r="I24" s="16">
        <v>3000</v>
      </c>
      <c r="J24" s="16">
        <v>2500</v>
      </c>
    </row>
    <row r="25" spans="2:10" ht="99" customHeight="1">
      <c r="B25" s="19" t="s">
        <v>31</v>
      </c>
      <c r="C25" s="14" t="s">
        <v>34</v>
      </c>
      <c r="D25" s="15" t="s">
        <v>7</v>
      </c>
      <c r="E25" s="15" t="s">
        <v>9</v>
      </c>
      <c r="F25" s="15" t="s">
        <v>13</v>
      </c>
      <c r="G25" s="16">
        <f>SUM(H25:J25)</f>
        <v>1291.7</v>
      </c>
      <c r="H25" s="16">
        <v>1291.7</v>
      </c>
      <c r="I25" s="18" t="s">
        <v>28</v>
      </c>
      <c r="J25" s="18" t="s">
        <v>28</v>
      </c>
    </row>
    <row r="26" spans="2:10" ht="96.75" customHeight="1">
      <c r="B26" s="19" t="s">
        <v>29</v>
      </c>
      <c r="C26" s="14" t="s">
        <v>35</v>
      </c>
      <c r="D26" s="15" t="s">
        <v>7</v>
      </c>
      <c r="E26" s="15" t="s">
        <v>9</v>
      </c>
      <c r="F26" s="15" t="s">
        <v>13</v>
      </c>
      <c r="G26" s="16">
        <f>SUM(H26:J26)</f>
        <v>1742</v>
      </c>
      <c r="H26" s="16">
        <v>1742</v>
      </c>
      <c r="I26" s="18" t="s">
        <v>28</v>
      </c>
      <c r="J26" s="18" t="s">
        <v>28</v>
      </c>
    </row>
    <row r="27" spans="2:10" ht="94.5">
      <c r="B27" s="19" t="s">
        <v>32</v>
      </c>
      <c r="C27" s="14" t="s">
        <v>36</v>
      </c>
      <c r="D27" s="15" t="s">
        <v>7</v>
      </c>
      <c r="E27" s="15" t="s">
        <v>9</v>
      </c>
      <c r="F27" s="15" t="s">
        <v>13</v>
      </c>
      <c r="G27" s="16">
        <f>SUM(H27:J27)</f>
        <v>269.4</v>
      </c>
      <c r="H27" s="16">
        <v>269.4</v>
      </c>
      <c r="I27" s="18" t="s">
        <v>28</v>
      </c>
      <c r="J27" s="18" t="s">
        <v>28</v>
      </c>
    </row>
    <row r="28" spans="2:10" ht="95.25" customHeight="1">
      <c r="B28" s="19" t="s">
        <v>37</v>
      </c>
      <c r="C28" s="14" t="s">
        <v>38</v>
      </c>
      <c r="D28" s="15" t="s">
        <v>7</v>
      </c>
      <c r="E28" s="15" t="s">
        <v>9</v>
      </c>
      <c r="F28" s="15" t="s">
        <v>13</v>
      </c>
      <c r="G28" s="16">
        <f>SUM(H28:J28)</f>
        <v>800</v>
      </c>
      <c r="H28" s="16">
        <v>800</v>
      </c>
      <c r="I28" s="18" t="s">
        <v>28</v>
      </c>
      <c r="J28" s="18" t="s">
        <v>28</v>
      </c>
    </row>
    <row r="29" spans="2:10" ht="15.75">
      <c r="B29" s="8"/>
      <c r="C29" s="7"/>
      <c r="D29" s="7"/>
      <c r="E29" s="8"/>
      <c r="G29" s="17"/>
      <c r="H29" s="17"/>
      <c r="I29" s="17"/>
      <c r="J29" s="17"/>
    </row>
    <row r="30" spans="2:10" s="4" customFormat="1" ht="15.75">
      <c r="B30" s="8"/>
      <c r="C30" s="7"/>
      <c r="D30" s="7"/>
      <c r="E30" s="8"/>
      <c r="G30" s="17"/>
      <c r="H30" s="17"/>
      <c r="I30" s="17"/>
      <c r="J30" s="17"/>
    </row>
    <row r="31" spans="2:10" ht="15.75">
      <c r="B31" s="8"/>
      <c r="C31" s="7"/>
      <c r="D31" s="7"/>
      <c r="E31" s="8"/>
      <c r="G31" s="17"/>
      <c r="H31" s="17"/>
      <c r="I31" s="17"/>
      <c r="J31" s="17"/>
    </row>
    <row r="32" spans="2:10" ht="15.75">
      <c r="B32" s="8"/>
      <c r="C32" s="7"/>
      <c r="D32" s="7"/>
      <c r="E32" s="8"/>
      <c r="G32" s="17"/>
      <c r="H32" s="17"/>
      <c r="I32" s="17"/>
      <c r="J32" s="17"/>
    </row>
    <row r="33" spans="2:10" ht="15.75">
      <c r="B33" s="8"/>
      <c r="C33" s="7"/>
      <c r="D33" s="7"/>
      <c r="E33" s="8"/>
      <c r="G33" s="17"/>
      <c r="H33" s="17"/>
      <c r="I33" s="17"/>
      <c r="J33" s="17"/>
    </row>
    <row r="34" spans="2:10" ht="15.75">
      <c r="B34" s="8"/>
      <c r="C34" s="7"/>
      <c r="D34" s="7"/>
      <c r="E34" s="8"/>
      <c r="G34" s="17"/>
      <c r="H34" s="17"/>
      <c r="I34" s="17"/>
      <c r="J34" s="17"/>
    </row>
    <row r="35" spans="2:10" ht="15.75">
      <c r="B35" s="8"/>
      <c r="C35" s="7"/>
      <c r="D35" s="7"/>
      <c r="E35" s="8"/>
      <c r="G35" s="17"/>
      <c r="H35" s="17"/>
      <c r="I35" s="17"/>
      <c r="J35" s="17"/>
    </row>
    <row r="36" spans="2:10" ht="15.75">
      <c r="B36" s="8"/>
      <c r="C36" s="7"/>
      <c r="D36" s="7"/>
      <c r="E36" s="8"/>
      <c r="G36" s="17"/>
      <c r="H36" s="17"/>
      <c r="I36" s="17"/>
      <c r="J36" s="17"/>
    </row>
    <row r="37" spans="2:10" ht="15.75">
      <c r="B37" s="8"/>
      <c r="C37" s="7"/>
      <c r="D37" s="7"/>
      <c r="E37" s="8"/>
      <c r="G37" s="17"/>
      <c r="H37" s="17"/>
      <c r="I37" s="17"/>
      <c r="J37" s="17"/>
    </row>
    <row r="38" spans="2:10" ht="15.75">
      <c r="B38" s="8"/>
      <c r="C38" s="7"/>
      <c r="D38" s="7"/>
      <c r="E38" s="8"/>
      <c r="G38" s="17"/>
      <c r="H38" s="17"/>
      <c r="I38" s="17"/>
      <c r="J38" s="17"/>
    </row>
    <row r="39" spans="2:10" ht="15.75">
      <c r="B39" s="8"/>
      <c r="C39" s="7"/>
      <c r="D39" s="7"/>
      <c r="E39" s="8"/>
      <c r="G39" s="17"/>
      <c r="H39" s="17"/>
      <c r="I39" s="17"/>
      <c r="J39" s="17"/>
    </row>
    <row r="40" spans="2:10" ht="15.75">
      <c r="B40" s="8"/>
      <c r="C40" s="7"/>
      <c r="D40" s="7"/>
      <c r="E40" s="8"/>
      <c r="G40" s="17"/>
      <c r="H40" s="17"/>
      <c r="I40" s="17"/>
      <c r="J40" s="17"/>
    </row>
    <row r="41" spans="2:10" ht="15.75">
      <c r="B41" s="8"/>
      <c r="C41" s="7"/>
      <c r="D41" s="7"/>
      <c r="E41" s="8"/>
      <c r="G41" s="17"/>
      <c r="H41" s="17"/>
      <c r="I41" s="17"/>
      <c r="J41" s="17"/>
    </row>
    <row r="42" spans="2:10" ht="15.75">
      <c r="B42" s="8"/>
      <c r="C42" s="7"/>
      <c r="D42" s="7"/>
      <c r="E42" s="8"/>
      <c r="G42" s="17"/>
      <c r="H42" s="17"/>
      <c r="I42" s="17"/>
      <c r="J42" s="17"/>
    </row>
    <row r="43" spans="2:10" ht="15.75">
      <c r="B43" s="8"/>
      <c r="C43" s="7"/>
      <c r="D43" s="7"/>
      <c r="E43" s="8"/>
      <c r="G43" s="17"/>
      <c r="H43" s="17"/>
      <c r="I43" s="17"/>
      <c r="J43" s="17"/>
    </row>
    <row r="44" spans="2:10" ht="15.75">
      <c r="B44" s="8"/>
      <c r="C44" s="7"/>
      <c r="D44" s="7"/>
      <c r="E44" s="8"/>
      <c r="G44" s="17"/>
      <c r="H44" s="17"/>
      <c r="I44" s="17"/>
      <c r="J44" s="17"/>
    </row>
    <row r="45" spans="2:10" ht="15.75">
      <c r="B45" s="8"/>
      <c r="C45" s="7"/>
      <c r="D45" s="7"/>
      <c r="E45" s="8"/>
      <c r="G45" s="17"/>
      <c r="H45" s="17"/>
      <c r="I45" s="17"/>
      <c r="J45" s="17"/>
    </row>
    <row r="46" spans="2:10" ht="15.75">
      <c r="B46" s="8"/>
      <c r="C46" s="7"/>
      <c r="D46" s="7"/>
      <c r="E46" s="8"/>
      <c r="G46" s="17"/>
      <c r="H46" s="17"/>
      <c r="I46" s="17"/>
      <c r="J46" s="17"/>
    </row>
    <row r="47" spans="2:10" ht="15.75">
      <c r="B47" s="8"/>
      <c r="C47" s="7"/>
      <c r="D47" s="7"/>
      <c r="E47" s="8"/>
      <c r="G47" s="17"/>
      <c r="H47" s="17"/>
      <c r="I47" s="17"/>
      <c r="J47" s="17"/>
    </row>
    <row r="48" spans="2:5" ht="15.75">
      <c r="B48" s="8"/>
      <c r="C48" s="7"/>
      <c r="D48" s="7"/>
      <c r="E48" s="8"/>
    </row>
    <row r="49" spans="2:5" ht="15.75">
      <c r="B49" s="8"/>
      <c r="C49" s="7"/>
      <c r="D49" s="7"/>
      <c r="E49" s="8"/>
    </row>
    <row r="50" spans="2:5" ht="15.75">
      <c r="B50" s="8"/>
      <c r="C50" s="7"/>
      <c r="D50" s="7"/>
      <c r="E50" s="8"/>
    </row>
    <row r="51" spans="2:5" ht="15.75">
      <c r="B51" s="8"/>
      <c r="C51" s="7"/>
      <c r="D51" s="7"/>
      <c r="E51" s="8"/>
    </row>
    <row r="52" spans="2:5" ht="15.75">
      <c r="B52" s="8"/>
      <c r="C52" s="7"/>
      <c r="D52" s="7"/>
      <c r="E52" s="8"/>
    </row>
    <row r="53" spans="2:5" ht="15.75">
      <c r="B53" s="8"/>
      <c r="C53" s="7"/>
      <c r="D53" s="7"/>
      <c r="E53" s="8"/>
    </row>
    <row r="54" spans="2:5" ht="15.75">
      <c r="B54" s="8"/>
      <c r="C54" s="7"/>
      <c r="D54" s="7"/>
      <c r="E54" s="8"/>
    </row>
    <row r="55" spans="2:5" ht="15.75">
      <c r="B55" s="8"/>
      <c r="C55" s="7"/>
      <c r="D55" s="7"/>
      <c r="E55" s="8"/>
    </row>
    <row r="56" spans="2:5" ht="15.75">
      <c r="B56" s="8"/>
      <c r="C56" s="7"/>
      <c r="D56" s="7"/>
      <c r="E56" s="8"/>
    </row>
    <row r="57" spans="2:5" ht="15.75">
      <c r="B57" s="8"/>
      <c r="C57" s="7"/>
      <c r="D57" s="7"/>
      <c r="E57" s="8"/>
    </row>
    <row r="58" spans="2:5" ht="15.75">
      <c r="B58" s="8"/>
      <c r="C58" s="7"/>
      <c r="D58" s="7"/>
      <c r="E58" s="8"/>
    </row>
    <row r="59" spans="2:5" ht="15.75">
      <c r="B59" s="8"/>
      <c r="C59" s="7"/>
      <c r="D59" s="7"/>
      <c r="E59" s="8"/>
    </row>
    <row r="60" spans="2:5" ht="15.75">
      <c r="B60" s="8"/>
      <c r="C60" s="7"/>
      <c r="D60" s="7"/>
      <c r="E60" s="8"/>
    </row>
    <row r="61" spans="2:5" ht="15.75">
      <c r="B61" s="8"/>
      <c r="C61" s="7"/>
      <c r="D61" s="7"/>
      <c r="E61" s="8"/>
    </row>
    <row r="62" spans="2:5" ht="15.75">
      <c r="B62" s="8"/>
      <c r="C62" s="7"/>
      <c r="D62" s="7"/>
      <c r="E62" s="8"/>
    </row>
    <row r="63" spans="2:5" ht="15.75">
      <c r="B63" s="8"/>
      <c r="C63" s="7"/>
      <c r="D63" s="7"/>
      <c r="E63" s="8"/>
    </row>
    <row r="64" spans="2:5" ht="15.75">
      <c r="B64" s="8"/>
      <c r="C64" s="7"/>
      <c r="D64" s="7"/>
      <c r="E64" s="8"/>
    </row>
    <row r="65" spans="2:5" ht="15.75">
      <c r="B65" s="8"/>
      <c r="C65" s="7"/>
      <c r="D65" s="7"/>
      <c r="E65" s="8"/>
    </row>
    <row r="66" spans="2:5" ht="15.75">
      <c r="B66" s="8"/>
      <c r="C66" s="7"/>
      <c r="D66" s="7"/>
      <c r="E66" s="8"/>
    </row>
    <row r="67" spans="2:5" ht="15.75">
      <c r="B67" s="8"/>
      <c r="C67" s="7"/>
      <c r="D67" s="7"/>
      <c r="E67" s="8"/>
    </row>
    <row r="68" spans="2:5" ht="15.75">
      <c r="B68" s="8"/>
      <c r="C68" s="7"/>
      <c r="D68" s="7"/>
      <c r="E68" s="8"/>
    </row>
    <row r="69" spans="2:5" ht="15.75">
      <c r="B69" s="8"/>
      <c r="C69" s="7"/>
      <c r="D69" s="7"/>
      <c r="E69" s="8"/>
    </row>
    <row r="70" spans="2:5" ht="15.75">
      <c r="B70" s="8"/>
      <c r="C70" s="7"/>
      <c r="D70" s="7"/>
      <c r="E70" s="8"/>
    </row>
    <row r="71" spans="2:5" ht="15.75">
      <c r="B71" s="8"/>
      <c r="C71" s="7"/>
      <c r="D71" s="7"/>
      <c r="E71" s="8"/>
    </row>
    <row r="72" spans="2:5" ht="15.75">
      <c r="B72" s="8"/>
      <c r="C72" s="7"/>
      <c r="D72" s="7"/>
      <c r="E72" s="8"/>
    </row>
    <row r="73" spans="2:5" ht="15.75">
      <c r="B73" s="8"/>
      <c r="C73" s="7"/>
      <c r="D73" s="7"/>
      <c r="E73" s="8"/>
    </row>
    <row r="74" spans="2:5" ht="15.75">
      <c r="B74" s="8"/>
      <c r="C74" s="7"/>
      <c r="D74" s="7"/>
      <c r="E74" s="8"/>
    </row>
    <row r="75" spans="2:5" ht="15.75">
      <c r="B75" s="8"/>
      <c r="C75" s="7"/>
      <c r="D75" s="7"/>
      <c r="E75" s="8"/>
    </row>
    <row r="76" spans="2:5" ht="15.75">
      <c r="B76" s="8"/>
      <c r="C76" s="7"/>
      <c r="D76" s="7"/>
      <c r="E76" s="8"/>
    </row>
    <row r="77" spans="2:5" ht="15.75">
      <c r="B77" s="8"/>
      <c r="C77" s="7"/>
      <c r="D77" s="7"/>
      <c r="E77" s="8"/>
    </row>
    <row r="78" spans="2:5" ht="15.75">
      <c r="B78" s="8"/>
      <c r="C78" s="7"/>
      <c r="D78" s="7"/>
      <c r="E78" s="8"/>
    </row>
    <row r="79" spans="2:5" ht="15.75">
      <c r="B79" s="8"/>
      <c r="C79" s="7"/>
      <c r="D79" s="7"/>
      <c r="E79" s="8"/>
    </row>
    <row r="80" spans="2:5" ht="15.75">
      <c r="B80" s="8"/>
      <c r="C80" s="7"/>
      <c r="D80" s="7"/>
      <c r="E80" s="8"/>
    </row>
    <row r="81" spans="2:5" ht="15.75">
      <c r="B81" s="8"/>
      <c r="C81" s="7"/>
      <c r="D81" s="7"/>
      <c r="E81" s="8"/>
    </row>
    <row r="82" spans="2:5" ht="15.75">
      <c r="B82" s="8"/>
      <c r="C82" s="7"/>
      <c r="D82" s="7"/>
      <c r="E82" s="8"/>
    </row>
    <row r="83" spans="2:5" ht="15.75">
      <c r="B83" s="8"/>
      <c r="C83" s="7"/>
      <c r="D83" s="7"/>
      <c r="E83" s="8"/>
    </row>
    <row r="84" spans="2:5" ht="15.75">
      <c r="B84" s="8"/>
      <c r="C84" s="7"/>
      <c r="D84" s="7"/>
      <c r="E84" s="8"/>
    </row>
    <row r="85" spans="2:5" ht="15.75">
      <c r="B85" s="8"/>
      <c r="C85" s="7"/>
      <c r="D85" s="7"/>
      <c r="E85" s="8"/>
    </row>
    <row r="86" spans="2:5" ht="15.75">
      <c r="B86" s="8"/>
      <c r="C86" s="7"/>
      <c r="D86" s="7"/>
      <c r="E86" s="8"/>
    </row>
    <row r="87" spans="2:5" ht="15.75">
      <c r="B87" s="8"/>
      <c r="C87" s="7"/>
      <c r="D87" s="7"/>
      <c r="E87" s="8"/>
    </row>
    <row r="88" spans="2:5" ht="15.75">
      <c r="B88" s="8"/>
      <c r="C88" s="7"/>
      <c r="D88" s="7"/>
      <c r="E88" s="8"/>
    </row>
    <row r="89" spans="2:5" ht="15.75">
      <c r="B89" s="8"/>
      <c r="C89" s="7"/>
      <c r="D89" s="7"/>
      <c r="E89" s="8"/>
    </row>
    <row r="90" spans="2:5" ht="15.75">
      <c r="B90" s="8"/>
      <c r="C90" s="7"/>
      <c r="D90" s="7"/>
      <c r="E90" s="8"/>
    </row>
    <row r="91" spans="2:5" ht="15.75">
      <c r="B91" s="8"/>
      <c r="C91" s="7"/>
      <c r="D91" s="7"/>
      <c r="E91" s="8"/>
    </row>
    <row r="92" spans="2:5" ht="15.75">
      <c r="B92" s="8"/>
      <c r="C92" s="7"/>
      <c r="D92" s="7"/>
      <c r="E92" s="8"/>
    </row>
    <row r="93" spans="2:5" ht="15.75">
      <c r="B93" s="8"/>
      <c r="C93" s="7"/>
      <c r="D93" s="7"/>
      <c r="E93" s="8"/>
    </row>
    <row r="94" spans="2:5" ht="15.75">
      <c r="B94" s="8"/>
      <c r="C94" s="7"/>
      <c r="D94" s="7"/>
      <c r="E94" s="8"/>
    </row>
    <row r="95" spans="2:5" ht="15.75">
      <c r="B95" s="8"/>
      <c r="C95" s="7"/>
      <c r="D95" s="7"/>
      <c r="E95" s="8"/>
    </row>
    <row r="96" spans="2:5" ht="15.75">
      <c r="B96" s="8"/>
      <c r="C96" s="7"/>
      <c r="D96" s="7"/>
      <c r="E96" s="8"/>
    </row>
    <row r="97" spans="2:5" ht="15.75">
      <c r="B97" s="8"/>
      <c r="C97" s="7"/>
      <c r="D97" s="7"/>
      <c r="E97" s="8"/>
    </row>
    <row r="98" spans="2:5" ht="15.75">
      <c r="B98" s="8"/>
      <c r="C98" s="7"/>
      <c r="D98" s="7"/>
      <c r="E98" s="8"/>
    </row>
    <row r="99" spans="2:5" ht="15.75">
      <c r="B99" s="8"/>
      <c r="C99" s="7"/>
      <c r="D99" s="7"/>
      <c r="E99" s="8"/>
    </row>
    <row r="100" spans="2:5" ht="15.75">
      <c r="B100" s="8"/>
      <c r="C100" s="7"/>
      <c r="D100" s="7"/>
      <c r="E100" s="8"/>
    </row>
    <row r="101" spans="2:5" ht="15.75">
      <c r="B101" s="8"/>
      <c r="C101" s="7"/>
      <c r="D101" s="7"/>
      <c r="E101" s="8"/>
    </row>
    <row r="102" spans="2:5" ht="15.75">
      <c r="B102" s="8"/>
      <c r="C102" s="7"/>
      <c r="D102" s="7"/>
      <c r="E102" s="8"/>
    </row>
    <row r="103" spans="2:5" ht="15.75">
      <c r="B103" s="8"/>
      <c r="C103" s="7"/>
      <c r="D103" s="7"/>
      <c r="E103" s="8"/>
    </row>
    <row r="104" spans="2:5" ht="15.75">
      <c r="B104" s="8"/>
      <c r="C104" s="7"/>
      <c r="D104" s="7"/>
      <c r="E104" s="8"/>
    </row>
    <row r="105" spans="2:5" ht="15.75">
      <c r="B105" s="8"/>
      <c r="C105" s="7"/>
      <c r="D105" s="7"/>
      <c r="E105" s="8"/>
    </row>
    <row r="106" spans="2:5" ht="15.75">
      <c r="B106" s="8"/>
      <c r="C106" s="7"/>
      <c r="D106" s="7"/>
      <c r="E106" s="8"/>
    </row>
    <row r="107" spans="2:5" ht="15.75">
      <c r="B107" s="8"/>
      <c r="C107" s="7"/>
      <c r="D107" s="7"/>
      <c r="E107" s="8"/>
    </row>
    <row r="108" spans="2:5" ht="15.75">
      <c r="B108" s="8"/>
      <c r="C108" s="7"/>
      <c r="D108" s="7"/>
      <c r="E108" s="8"/>
    </row>
    <row r="109" spans="2:5" ht="15.75">
      <c r="B109" s="8"/>
      <c r="C109" s="7"/>
      <c r="D109" s="7"/>
      <c r="E109" s="8"/>
    </row>
    <row r="110" spans="2:5" ht="15.75">
      <c r="B110" s="8"/>
      <c r="C110" s="7"/>
      <c r="D110" s="7"/>
      <c r="E110" s="8"/>
    </row>
    <row r="111" spans="2:5" ht="15.75">
      <c r="B111" s="8"/>
      <c r="C111" s="7"/>
      <c r="D111" s="7"/>
      <c r="E111" s="8"/>
    </row>
    <row r="112" spans="2:5" ht="15.75">
      <c r="B112" s="8"/>
      <c r="C112" s="7"/>
      <c r="D112" s="7"/>
      <c r="E112" s="8"/>
    </row>
    <row r="113" spans="2:5" ht="15.75">
      <c r="B113" s="8"/>
      <c r="C113" s="7"/>
      <c r="D113" s="7"/>
      <c r="E113" s="8"/>
    </row>
    <row r="114" spans="2:5" ht="15.75">
      <c r="B114" s="8"/>
      <c r="C114" s="7"/>
      <c r="D114" s="7"/>
      <c r="E114" s="8"/>
    </row>
    <row r="115" spans="2:5" ht="15.75">
      <c r="B115" s="8"/>
      <c r="C115" s="7"/>
      <c r="D115" s="7"/>
      <c r="E115" s="8"/>
    </row>
    <row r="116" spans="2:5" ht="15.75">
      <c r="B116" s="8"/>
      <c r="C116" s="7"/>
      <c r="D116" s="7"/>
      <c r="E116" s="8"/>
    </row>
    <row r="117" spans="2:5" ht="15.75">
      <c r="B117" s="8"/>
      <c r="C117" s="7"/>
      <c r="D117" s="7"/>
      <c r="E117" s="8"/>
    </row>
    <row r="118" spans="2:5" ht="15.75">
      <c r="B118" s="8"/>
      <c r="C118" s="7"/>
      <c r="D118" s="7"/>
      <c r="E118" s="8"/>
    </row>
    <row r="119" spans="2:5" ht="15.75">
      <c r="B119" s="8"/>
      <c r="C119" s="7"/>
      <c r="D119" s="7"/>
      <c r="E119" s="8"/>
    </row>
    <row r="120" spans="2:5" ht="15.75">
      <c r="B120" s="8"/>
      <c r="C120" s="7"/>
      <c r="D120" s="7"/>
      <c r="E120" s="8"/>
    </row>
    <row r="121" spans="2:5" ht="15.75">
      <c r="B121" s="8"/>
      <c r="C121" s="7"/>
      <c r="D121" s="7"/>
      <c r="E121" s="8"/>
    </row>
    <row r="122" spans="2:5" ht="15.75">
      <c r="B122" s="8"/>
      <c r="C122" s="7"/>
      <c r="D122" s="7"/>
      <c r="E122" s="8"/>
    </row>
    <row r="123" spans="2:5" ht="15.75">
      <c r="B123" s="8"/>
      <c r="C123" s="7"/>
      <c r="D123" s="7"/>
      <c r="E123" s="8"/>
    </row>
    <row r="124" spans="2:5" ht="15.75">
      <c r="B124" s="8"/>
      <c r="C124" s="7"/>
      <c r="D124" s="7"/>
      <c r="E124" s="8"/>
    </row>
    <row r="125" spans="2:5" ht="15.75">
      <c r="B125" s="8"/>
      <c r="C125" s="7"/>
      <c r="D125" s="7"/>
      <c r="E125" s="8"/>
    </row>
    <row r="126" spans="2:5" ht="15.75">
      <c r="B126" s="8"/>
      <c r="C126" s="7"/>
      <c r="D126" s="7"/>
      <c r="E126" s="8"/>
    </row>
    <row r="127" spans="2:5" ht="15.75">
      <c r="B127" s="8"/>
      <c r="C127" s="7"/>
      <c r="D127" s="7"/>
      <c r="E127" s="8"/>
    </row>
    <row r="128" spans="2:5" ht="15.75">
      <c r="B128" s="8"/>
      <c r="C128" s="7"/>
      <c r="D128" s="7"/>
      <c r="E128" s="8"/>
    </row>
    <row r="129" spans="2:5" ht="15.75">
      <c r="B129" s="8"/>
      <c r="C129" s="7"/>
      <c r="D129" s="7"/>
      <c r="E129" s="8"/>
    </row>
    <row r="130" spans="2:5" ht="15.75">
      <c r="B130" s="8"/>
      <c r="C130" s="7"/>
      <c r="D130" s="7"/>
      <c r="E130" s="8"/>
    </row>
    <row r="131" spans="2:5" ht="15.75">
      <c r="B131" s="8"/>
      <c r="C131" s="7"/>
      <c r="D131" s="7"/>
      <c r="E131" s="8"/>
    </row>
    <row r="132" spans="2:5" ht="15.75">
      <c r="B132" s="8"/>
      <c r="C132" s="7"/>
      <c r="D132" s="7"/>
      <c r="E132" s="8"/>
    </row>
    <row r="133" spans="2:5" ht="15.75">
      <c r="B133" s="8"/>
      <c r="C133" s="7"/>
      <c r="D133" s="7"/>
      <c r="E133" s="8"/>
    </row>
    <row r="134" spans="2:5" ht="15.75">
      <c r="B134" s="8"/>
      <c r="C134" s="7"/>
      <c r="D134" s="7"/>
      <c r="E134" s="8"/>
    </row>
    <row r="135" spans="2:5" ht="15.75">
      <c r="B135" s="8"/>
      <c r="C135" s="7"/>
      <c r="D135" s="7"/>
      <c r="E135" s="8"/>
    </row>
    <row r="136" spans="2:5" ht="15.75">
      <c r="B136" s="8"/>
      <c r="C136" s="7"/>
      <c r="D136" s="7"/>
      <c r="E136" s="8"/>
    </row>
    <row r="137" spans="2:5" ht="15.75">
      <c r="B137" s="8"/>
      <c r="C137" s="7"/>
      <c r="D137" s="7"/>
      <c r="E137" s="8"/>
    </row>
    <row r="138" spans="2:5" ht="15.75">
      <c r="B138" s="8"/>
      <c r="C138" s="7"/>
      <c r="D138" s="7"/>
      <c r="E138" s="8"/>
    </row>
    <row r="139" spans="2:5" ht="15.75">
      <c r="B139" s="8"/>
      <c r="C139" s="7"/>
      <c r="D139" s="7"/>
      <c r="E139" s="8"/>
    </row>
    <row r="140" spans="2:5" ht="15.75">
      <c r="B140" s="8"/>
      <c r="C140" s="7"/>
      <c r="D140" s="7"/>
      <c r="E140" s="8"/>
    </row>
    <row r="141" spans="2:5" ht="15.75">
      <c r="B141" s="8"/>
      <c r="C141" s="7"/>
      <c r="D141" s="7"/>
      <c r="E141" s="8"/>
    </row>
    <row r="142" spans="2:5" ht="15.75">
      <c r="B142" s="8"/>
      <c r="C142" s="7"/>
      <c r="D142" s="7"/>
      <c r="E142" s="8"/>
    </row>
    <row r="143" spans="2:5" ht="15.75">
      <c r="B143" s="8"/>
      <c r="C143" s="7"/>
      <c r="D143" s="7"/>
      <c r="E143" s="8"/>
    </row>
    <row r="144" spans="2:5" ht="15.75">
      <c r="B144" s="8"/>
      <c r="C144" s="7"/>
      <c r="D144" s="7"/>
      <c r="E144" s="8"/>
    </row>
    <row r="145" spans="2:5" ht="15.75">
      <c r="B145" s="8"/>
      <c r="C145" s="7"/>
      <c r="D145" s="7"/>
      <c r="E145" s="8"/>
    </row>
    <row r="146" spans="2:5" ht="15.75">
      <c r="B146" s="8"/>
      <c r="C146" s="7"/>
      <c r="D146" s="7"/>
      <c r="E146" s="8"/>
    </row>
    <row r="147" spans="2:5" ht="15.75">
      <c r="B147" s="8"/>
      <c r="C147" s="7"/>
      <c r="D147" s="7"/>
      <c r="E147" s="8"/>
    </row>
    <row r="148" spans="2:5" ht="15.75">
      <c r="B148" s="8"/>
      <c r="C148" s="7"/>
      <c r="D148" s="7"/>
      <c r="E148" s="8"/>
    </row>
    <row r="149" spans="2:5" ht="15.75">
      <c r="B149" s="8"/>
      <c r="C149" s="7"/>
      <c r="D149" s="7"/>
      <c r="E149" s="8"/>
    </row>
    <row r="150" spans="2:5" ht="15.75">
      <c r="B150" s="8"/>
      <c r="C150" s="7"/>
      <c r="D150" s="7"/>
      <c r="E150" s="8"/>
    </row>
    <row r="151" spans="2:5" ht="15.75">
      <c r="B151" s="8"/>
      <c r="C151" s="7"/>
      <c r="D151" s="7"/>
      <c r="E151" s="8"/>
    </row>
    <row r="152" spans="2:5" ht="15.75">
      <c r="B152" s="8"/>
      <c r="C152" s="6"/>
      <c r="D152" s="7"/>
      <c r="E152" s="8"/>
    </row>
    <row r="153" spans="2:5" ht="15.75">
      <c r="B153" s="9"/>
      <c r="C153" s="6"/>
      <c r="D153" s="6"/>
      <c r="E153" s="9"/>
    </row>
    <row r="154" spans="2:5" ht="15.75">
      <c r="B154" s="9"/>
      <c r="C154" s="6"/>
      <c r="D154" s="6"/>
      <c r="E154" s="9"/>
    </row>
    <row r="155" spans="2:5" ht="15.75">
      <c r="B155" s="9"/>
      <c r="C155" s="6"/>
      <c r="D155" s="6"/>
      <c r="E155" s="9"/>
    </row>
    <row r="156" spans="2:5" ht="15.75">
      <c r="B156" s="9"/>
      <c r="C156" s="6"/>
      <c r="D156" s="6"/>
      <c r="E156" s="9"/>
    </row>
    <row r="157" spans="2:5" ht="15.75">
      <c r="B157" s="9"/>
      <c r="C157" s="6"/>
      <c r="D157" s="6"/>
      <c r="E157" s="9"/>
    </row>
    <row r="158" spans="2:5" ht="15.75">
      <c r="B158" s="9"/>
      <c r="C158" s="6"/>
      <c r="D158" s="6"/>
      <c r="E158" s="9"/>
    </row>
    <row r="159" spans="2:5" ht="15.75">
      <c r="B159" s="9"/>
      <c r="C159" s="6"/>
      <c r="D159" s="6"/>
      <c r="E159" s="9"/>
    </row>
    <row r="160" spans="2:5" ht="15.75">
      <c r="B160" s="9"/>
      <c r="C160" s="6"/>
      <c r="D160" s="6"/>
      <c r="E160" s="9"/>
    </row>
    <row r="161" spans="2:5" ht="15.75">
      <c r="B161" s="9"/>
      <c r="C161" s="6"/>
      <c r="D161" s="6"/>
      <c r="E161" s="9"/>
    </row>
    <row r="162" spans="2:5" ht="15.75">
      <c r="B162" s="9"/>
      <c r="C162" s="6"/>
      <c r="D162" s="6"/>
      <c r="E162" s="9"/>
    </row>
    <row r="163" spans="2:5" ht="15.75">
      <c r="B163" s="9"/>
      <c r="C163" s="6"/>
      <c r="D163" s="6"/>
      <c r="E163" s="9"/>
    </row>
    <row r="164" spans="2:5" ht="15.75">
      <c r="B164" s="9"/>
      <c r="C164" s="6"/>
      <c r="D164" s="6"/>
      <c r="E164" s="9"/>
    </row>
    <row r="165" spans="2:5" ht="15.75">
      <c r="B165" s="9"/>
      <c r="C165" s="6"/>
      <c r="D165" s="6"/>
      <c r="E165" s="9"/>
    </row>
    <row r="166" spans="2:5" ht="15.75">
      <c r="B166" s="9"/>
      <c r="C166" s="6"/>
      <c r="D166" s="6"/>
      <c r="E166" s="9"/>
    </row>
    <row r="167" spans="2:5" ht="15.75">
      <c r="B167" s="9"/>
      <c r="C167" s="6"/>
      <c r="D167" s="6"/>
      <c r="E167" s="9"/>
    </row>
    <row r="168" spans="2:5" ht="15.75">
      <c r="B168" s="9"/>
      <c r="C168" s="6"/>
      <c r="D168" s="6"/>
      <c r="E168" s="9"/>
    </row>
    <row r="169" spans="2:5" ht="15.75">
      <c r="B169" s="9"/>
      <c r="C169" s="6"/>
      <c r="D169" s="6"/>
      <c r="E169" s="9"/>
    </row>
    <row r="170" spans="2:5" ht="15.75">
      <c r="B170" s="9"/>
      <c r="C170" s="6"/>
      <c r="D170" s="6"/>
      <c r="E170" s="9"/>
    </row>
    <row r="171" spans="2:5" ht="15.75">
      <c r="B171" s="9"/>
      <c r="C171" s="6"/>
      <c r="D171" s="6"/>
      <c r="E171" s="9"/>
    </row>
    <row r="172" spans="2:5" ht="15.75">
      <c r="B172" s="9"/>
      <c r="C172" s="6"/>
      <c r="D172" s="6"/>
      <c r="E172" s="9"/>
    </row>
    <row r="173" spans="2:5" ht="15.75">
      <c r="B173" s="9"/>
      <c r="C173" s="6"/>
      <c r="D173" s="6"/>
      <c r="E173" s="9"/>
    </row>
    <row r="174" spans="2:5" ht="15.75">
      <c r="B174" s="9"/>
      <c r="C174" s="6"/>
      <c r="D174" s="6"/>
      <c r="E174" s="9"/>
    </row>
    <row r="175" spans="2:5" ht="15.75">
      <c r="B175" s="9"/>
      <c r="C175" s="6"/>
      <c r="D175" s="6"/>
      <c r="E175" s="9"/>
    </row>
    <row r="176" spans="2:5" ht="15.75">
      <c r="B176" s="9"/>
      <c r="C176" s="6"/>
      <c r="D176" s="6"/>
      <c r="E176" s="9"/>
    </row>
    <row r="177" spans="2:5" ht="15.75">
      <c r="B177" s="9"/>
      <c r="D177" s="6"/>
      <c r="E177" s="9"/>
    </row>
  </sheetData>
  <sheetProtection/>
  <mergeCells count="23">
    <mergeCell ref="B13:J13"/>
    <mergeCell ref="G16:G17"/>
    <mergeCell ref="H9:J9"/>
    <mergeCell ref="H10:J10"/>
    <mergeCell ref="H11:J11"/>
    <mergeCell ref="B22:F22"/>
    <mergeCell ref="B19:F19"/>
    <mergeCell ref="B20:F20"/>
    <mergeCell ref="F16:F17"/>
    <mergeCell ref="E16:E17"/>
    <mergeCell ref="B16:B17"/>
    <mergeCell ref="C16:C17"/>
    <mergeCell ref="D16:D17"/>
    <mergeCell ref="J16:J17"/>
    <mergeCell ref="H16:H17"/>
    <mergeCell ref="I16:I17"/>
    <mergeCell ref="H1:J1"/>
    <mergeCell ref="H2:J2"/>
    <mergeCell ref="H3:J3"/>
    <mergeCell ref="H4:J4"/>
    <mergeCell ref="H5:J5"/>
    <mergeCell ref="H7:J7"/>
    <mergeCell ref="H8:J8"/>
  </mergeCells>
  <printOptions/>
  <pageMargins left="0.7874015748031497" right="0.3937007874015748" top="0.6299212598425197" bottom="0.5905511811023623" header="0" footer="0.5118110236220472"/>
  <pageSetup horizontalDpi="600" verticalDpi="600" orientation="portrait" paperSize="9" scale="5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Garant1</cp:lastModifiedBy>
  <cp:lastPrinted>2018-06-15T12:55:11Z</cp:lastPrinted>
  <dcterms:modified xsi:type="dcterms:W3CDTF">2018-06-15T12:55:13Z</dcterms:modified>
  <cp:category/>
  <cp:version/>
  <cp:contentType/>
  <cp:contentStatus/>
</cp:coreProperties>
</file>